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 refMode="R1C1"/>
</workbook>
</file>

<file path=xl/calcChain.xml><?xml version="1.0" encoding="utf-8"?>
<calcChain xmlns="http://schemas.openxmlformats.org/spreadsheetml/2006/main">
  <c r="F34" i="1"/>
  <c r="D34"/>
  <c r="F36" l="1"/>
</calcChain>
</file>

<file path=xl/sharedStrings.xml><?xml version="1.0" encoding="utf-8"?>
<sst xmlns="http://schemas.openxmlformats.org/spreadsheetml/2006/main" count="38" uniqueCount="36">
  <si>
    <t>GELİR</t>
  </si>
  <si>
    <t>GİDER</t>
  </si>
  <si>
    <t>AÇIKLAMA</t>
  </si>
  <si>
    <t>TUTAR</t>
  </si>
  <si>
    <t>2022 DEVREDEN GELİR TUTARI</t>
  </si>
  <si>
    <t>PERSONEL MAAŞ GİDERİ</t>
  </si>
  <si>
    <t>SGK  GİDERİ</t>
  </si>
  <si>
    <t>MUHTASAR VERGİ GİDERİ</t>
  </si>
  <si>
    <t>SGK YAPILANDIRMA GİDERİ</t>
  </si>
  <si>
    <t>PERSONEL KIDEM TAZMNAT GİDERİ</t>
  </si>
  <si>
    <t>ATÖLYE MUHTELİF İHTİYAÇ GİDERİ</t>
  </si>
  <si>
    <t xml:space="preserve"> KURUM  PERDE YENİLEME GİDERİ</t>
  </si>
  <si>
    <t>KURUM BİLGİSAYAR BAKIM ONARIM GİDERİ</t>
  </si>
  <si>
    <t>TEMİZLİK MALZEMESİ GİDERİ</t>
  </si>
  <si>
    <t>AÇILIŞ -TEMSİL AĞIRLAMA GİDERİ</t>
  </si>
  <si>
    <t>AFİŞ-BROŞÜR MATBAA GİDERİ</t>
  </si>
  <si>
    <t>MUHTELİF TAMİRAT GİDERİ</t>
  </si>
  <si>
    <t>YAZICI BAKIM-ONARIM GİDERİ</t>
  </si>
  <si>
    <t>KARTUŞ-TONER GİDERİ</t>
  </si>
  <si>
    <t>MUHTELİF KIRTASİYE GİDERİ</t>
  </si>
  <si>
    <t>BİNA-BAHÇE  BAKIM ONARIM GİDERİ</t>
  </si>
  <si>
    <t>ELEKTRİK-AYDINLATMA GİDERİ</t>
  </si>
  <si>
    <t>SU DEPOLARI BAKIMI-TEMİZLİĞİ</t>
  </si>
  <si>
    <t>KURUM KARGO GİDERİ</t>
  </si>
  <si>
    <t>KURUM İLAÇLAMA GİDERİ</t>
  </si>
  <si>
    <t>ÇAY KAZANI  BAKIM -ONARIM GİDERİ</t>
  </si>
  <si>
    <t>BAĞIŞ İADE GİDERİ</t>
  </si>
  <si>
    <t>DİĞER MUHTELİF GİDERLER</t>
  </si>
  <si>
    <t>2022-2023 DÖNEMİ TOPLAM GELİR TUTARI</t>
  </si>
  <si>
    <t>2022-2023 DÖNEMİ TOPLAM GİDER TUTARI</t>
  </si>
  <si>
    <t>İSTANBUL FUAT SEZGİN BİLSEM OKUL  AİLE BİRLİĞİ BİLANÇOSU                                                                                             01/01/2023-31.12.2023 TARİHLİ GELİR  GİDER CETVELİ</t>
  </si>
  <si>
    <t>ELEKTRİK SÜPÜRGESİ ALIMI</t>
  </si>
  <si>
    <t>KAHVE MAK. ALIMI</t>
  </si>
  <si>
    <t>YARIŞMA BEDELİ</t>
  </si>
  <si>
    <t>31.12.2023  GELİR - GİDER FARKI</t>
  </si>
  <si>
    <t>01.01.2023-31.12.2023                                      NAKDİ  GELİR TOPLAMI                                 (BAĞIŞ ve VADELİ HESAP FAİZ GELİRİ)</t>
  </si>
</sst>
</file>

<file path=xl/styles.xml><?xml version="1.0" encoding="utf-8"?>
<styleSheet xmlns="http://schemas.openxmlformats.org/spreadsheetml/2006/main">
  <numFmts count="1">
    <numFmt numFmtId="8" formatCode="#,##0.00\ &quot;TL&quot;;[Red]\-#,##0.00\ &quot;TL&quot;"/>
  </numFmts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8" fontId="4" fillId="0" borderId="9" xfId="0" applyNumberFormat="1" applyFont="1" applyBorder="1" applyAlignment="1">
      <alignment horizontal="center" vertical="center" wrapText="1"/>
    </xf>
    <xf numFmtId="8" fontId="4" fillId="0" borderId="9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8" fontId="2" fillId="5" borderId="8" xfId="0" applyNumberFormat="1" applyFont="1" applyFill="1" applyBorder="1" applyAlignment="1">
      <alignment horizontal="center" vertical="center" wrapText="1"/>
    </xf>
    <xf numFmtId="8" fontId="2" fillId="5" borderId="9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8" fontId="4" fillId="5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8" fontId="4" fillId="0" borderId="12" xfId="0" applyNumberFormat="1" applyFont="1" applyBorder="1" applyAlignment="1">
      <alignment horizontal="center" vertical="center" wrapText="1"/>
    </xf>
    <xf numFmtId="8" fontId="4" fillId="0" borderId="1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I134"/>
  <sheetViews>
    <sheetView tabSelected="1" workbookViewId="0">
      <selection activeCell="E13" sqref="E13"/>
    </sheetView>
  </sheetViews>
  <sheetFormatPr defaultRowHeight="15"/>
  <cols>
    <col min="1" max="2" width="9.140625" style="1"/>
    <col min="3" max="3" width="30.7109375" style="1" customWidth="1"/>
    <col min="4" max="4" width="18.42578125" style="1" customWidth="1"/>
    <col min="5" max="5" width="30.7109375" style="1" customWidth="1"/>
    <col min="6" max="6" width="18.42578125" style="1" customWidth="1"/>
    <col min="7" max="8" width="9.140625" style="1"/>
    <col min="9" max="9" width="14.140625" style="1" bestFit="1" customWidth="1"/>
    <col min="10" max="16384" width="9.140625" style="1"/>
  </cols>
  <sheetData>
    <row r="1" spans="3:6" ht="27.95" customHeight="1" thickBot="1"/>
    <row r="2" spans="3:6" ht="30" customHeight="1" thickBot="1">
      <c r="C2" s="15" t="s">
        <v>30</v>
      </c>
      <c r="D2" s="16"/>
      <c r="E2" s="16"/>
      <c r="F2" s="17"/>
    </row>
    <row r="3" spans="3:6" ht="20.25" customHeight="1">
      <c r="C3" s="18"/>
      <c r="D3" s="18"/>
      <c r="E3" s="18"/>
      <c r="F3" s="18"/>
    </row>
    <row r="4" spans="3:6" ht="20.25" customHeight="1" thickBot="1">
      <c r="C4" s="18"/>
      <c r="D4" s="18"/>
      <c r="E4" s="18"/>
      <c r="F4" s="18"/>
    </row>
    <row r="5" spans="3:6" ht="27.95" customHeight="1">
      <c r="C5" s="19" t="s">
        <v>0</v>
      </c>
      <c r="D5" s="20"/>
      <c r="E5" s="21" t="s">
        <v>1</v>
      </c>
      <c r="F5" s="22"/>
    </row>
    <row r="6" spans="3:6" s="5" customFormat="1" ht="27.95" customHeight="1">
      <c r="C6" s="2" t="s">
        <v>2</v>
      </c>
      <c r="D6" s="3" t="s">
        <v>3</v>
      </c>
      <c r="E6" s="2" t="s">
        <v>2</v>
      </c>
      <c r="F6" s="4" t="s">
        <v>3</v>
      </c>
    </row>
    <row r="7" spans="3:6" ht="27.95" customHeight="1">
      <c r="C7" s="6" t="s">
        <v>4</v>
      </c>
      <c r="D7" s="7">
        <v>343905.27</v>
      </c>
      <c r="E7" s="6" t="s">
        <v>5</v>
      </c>
      <c r="F7" s="8">
        <v>326658.3</v>
      </c>
    </row>
    <row r="8" spans="3:6" ht="27.95" customHeight="1">
      <c r="C8" s="24" t="s">
        <v>35</v>
      </c>
      <c r="D8" s="26">
        <v>1731363.97</v>
      </c>
      <c r="E8" s="6" t="s">
        <v>6</v>
      </c>
      <c r="F8" s="8">
        <v>131877.87</v>
      </c>
    </row>
    <row r="9" spans="3:6" ht="27.95" customHeight="1">
      <c r="C9" s="25"/>
      <c r="D9" s="27"/>
      <c r="E9" s="6" t="s">
        <v>7</v>
      </c>
      <c r="F9" s="8">
        <v>16784.66</v>
      </c>
    </row>
    <row r="10" spans="3:6" ht="27.95" customHeight="1">
      <c r="C10" s="6"/>
      <c r="D10" s="7"/>
      <c r="E10" s="6" t="s">
        <v>8</v>
      </c>
      <c r="F10" s="8">
        <v>53810.89</v>
      </c>
    </row>
    <row r="11" spans="3:6" ht="27.95" customHeight="1">
      <c r="C11" s="6"/>
      <c r="D11" s="7"/>
      <c r="E11" s="6" t="s">
        <v>9</v>
      </c>
      <c r="F11" s="8">
        <v>52928.71</v>
      </c>
    </row>
    <row r="12" spans="3:6" ht="27.95" customHeight="1">
      <c r="C12" s="6"/>
      <c r="D12" s="7"/>
      <c r="E12" s="6" t="s">
        <v>10</v>
      </c>
      <c r="F12" s="9">
        <v>64103.15</v>
      </c>
    </row>
    <row r="13" spans="3:6" ht="27.95" customHeight="1">
      <c r="C13" s="6"/>
      <c r="D13" s="7"/>
      <c r="E13" s="6" t="s">
        <v>11</v>
      </c>
      <c r="F13" s="8">
        <v>25960</v>
      </c>
    </row>
    <row r="14" spans="3:6" ht="27.95" customHeight="1">
      <c r="C14" s="6"/>
      <c r="D14" s="7"/>
      <c r="E14" s="6" t="s">
        <v>12</v>
      </c>
      <c r="F14" s="8">
        <v>17715.78</v>
      </c>
    </row>
    <row r="15" spans="3:6" ht="27.95" customHeight="1">
      <c r="C15" s="6"/>
      <c r="D15" s="7"/>
      <c r="E15" s="6" t="s">
        <v>13</v>
      </c>
      <c r="F15" s="8">
        <v>17773.21</v>
      </c>
    </row>
    <row r="16" spans="3:6" ht="27.95" customHeight="1">
      <c r="C16" s="6"/>
      <c r="D16" s="7"/>
      <c r="E16" s="6" t="s">
        <v>14</v>
      </c>
      <c r="F16" s="8">
        <v>30664.28</v>
      </c>
    </row>
    <row r="17" spans="3:6" ht="27.95" customHeight="1">
      <c r="C17" s="6"/>
      <c r="D17" s="7"/>
      <c r="E17" s="6" t="s">
        <v>15</v>
      </c>
      <c r="F17" s="8">
        <v>1923.36</v>
      </c>
    </row>
    <row r="18" spans="3:6" ht="27.95" customHeight="1">
      <c r="C18" s="6"/>
      <c r="D18" s="7"/>
      <c r="E18" s="6" t="s">
        <v>16</v>
      </c>
      <c r="F18" s="8">
        <v>21628.7</v>
      </c>
    </row>
    <row r="19" spans="3:6" ht="27.95" customHeight="1">
      <c r="C19" s="6"/>
      <c r="D19" s="7"/>
      <c r="E19" s="6" t="s">
        <v>17</v>
      </c>
      <c r="F19" s="8">
        <v>1477.71</v>
      </c>
    </row>
    <row r="20" spans="3:6" ht="27.95" customHeight="1">
      <c r="C20" s="6"/>
      <c r="D20" s="7"/>
      <c r="E20" s="6" t="s">
        <v>18</v>
      </c>
      <c r="F20" s="8">
        <v>17190.900000000001</v>
      </c>
    </row>
    <row r="21" spans="3:6" ht="27.95" customHeight="1">
      <c r="C21" s="6"/>
      <c r="D21" s="7"/>
      <c r="E21" s="6" t="s">
        <v>19</v>
      </c>
      <c r="F21" s="8">
        <v>12181.14</v>
      </c>
    </row>
    <row r="22" spans="3:6" ht="27.95" customHeight="1">
      <c r="C22" s="6"/>
      <c r="D22" s="7"/>
      <c r="E22" s="6" t="s">
        <v>20</v>
      </c>
      <c r="F22" s="8">
        <v>43288.92</v>
      </c>
    </row>
    <row r="23" spans="3:6" ht="27.95" customHeight="1">
      <c r="C23" s="6"/>
      <c r="D23" s="7"/>
      <c r="E23" s="6" t="s">
        <v>21</v>
      </c>
      <c r="F23" s="8">
        <v>12918</v>
      </c>
    </row>
    <row r="24" spans="3:6" ht="27.95" customHeight="1">
      <c r="C24" s="6"/>
      <c r="D24" s="7"/>
      <c r="E24" s="6" t="s">
        <v>22</v>
      </c>
      <c r="F24" s="8">
        <v>2990</v>
      </c>
    </row>
    <row r="25" spans="3:6" ht="27.95" customHeight="1">
      <c r="C25" s="6"/>
      <c r="D25" s="7"/>
      <c r="E25" s="6" t="s">
        <v>23</v>
      </c>
      <c r="F25" s="8">
        <v>1724</v>
      </c>
    </row>
    <row r="26" spans="3:6" ht="27.95" customHeight="1">
      <c r="C26" s="6"/>
      <c r="D26" s="7"/>
      <c r="E26" s="6" t="s">
        <v>24</v>
      </c>
      <c r="F26" s="8">
        <v>2470</v>
      </c>
    </row>
    <row r="27" spans="3:6" ht="27.95" customHeight="1">
      <c r="C27" s="6"/>
      <c r="D27" s="7"/>
      <c r="E27" s="6" t="s">
        <v>25</v>
      </c>
      <c r="F27" s="8">
        <v>5624</v>
      </c>
    </row>
    <row r="28" spans="3:6" ht="27.95" customHeight="1">
      <c r="C28" s="6"/>
      <c r="D28" s="7"/>
      <c r="E28" s="6" t="s">
        <v>26</v>
      </c>
      <c r="F28" s="8">
        <v>16000</v>
      </c>
    </row>
    <row r="29" spans="3:6" ht="27.95" customHeight="1">
      <c r="C29" s="6"/>
      <c r="D29" s="7"/>
      <c r="E29" s="6" t="s">
        <v>27</v>
      </c>
      <c r="F29" s="8">
        <v>10975.5</v>
      </c>
    </row>
    <row r="30" spans="3:6" ht="27.95" customHeight="1">
      <c r="C30" s="6"/>
      <c r="D30" s="7"/>
      <c r="E30" s="6" t="s">
        <v>31</v>
      </c>
      <c r="F30" s="8">
        <v>4424.25</v>
      </c>
    </row>
    <row r="31" spans="3:6" ht="27.95" customHeight="1">
      <c r="C31" s="6"/>
      <c r="D31" s="7"/>
      <c r="E31" s="6" t="s">
        <v>32</v>
      </c>
      <c r="F31" s="8">
        <v>4698.99</v>
      </c>
    </row>
    <row r="32" spans="3:6" ht="27.95" customHeight="1">
      <c r="C32" s="6"/>
      <c r="D32" s="7"/>
      <c r="E32" s="6" t="s">
        <v>33</v>
      </c>
      <c r="F32" s="8">
        <v>13504.02</v>
      </c>
    </row>
    <row r="33" spans="3:9" ht="27.95" customHeight="1">
      <c r="C33" s="6"/>
      <c r="D33" s="7"/>
      <c r="E33" s="6"/>
      <c r="F33" s="8"/>
    </row>
    <row r="34" spans="3:9" ht="27.95" customHeight="1">
      <c r="C34" s="10" t="s">
        <v>28</v>
      </c>
      <c r="D34" s="11">
        <f>SUM(D7:D33)</f>
        <v>2075269.24</v>
      </c>
      <c r="E34" s="10" t="s">
        <v>29</v>
      </c>
      <c r="F34" s="12">
        <f>SUM(F7:F33)</f>
        <v>911296.34</v>
      </c>
    </row>
    <row r="35" spans="3:9" ht="27.95" customHeight="1">
      <c r="C35" s="10"/>
      <c r="D35" s="11"/>
      <c r="E35" s="10"/>
      <c r="F35" s="12"/>
      <c r="I35" s="23"/>
    </row>
    <row r="36" spans="3:9" ht="27.95" customHeight="1">
      <c r="C36" s="10"/>
      <c r="D36" s="11"/>
      <c r="E36" s="10" t="s">
        <v>34</v>
      </c>
      <c r="F36" s="12">
        <f>D34-F34</f>
        <v>1163972.8999999999</v>
      </c>
      <c r="I36" s="23"/>
    </row>
    <row r="37" spans="3:9" ht="27.95" customHeight="1">
      <c r="C37" s="10"/>
      <c r="D37" s="11"/>
      <c r="E37" s="13"/>
      <c r="F37" s="14"/>
    </row>
    <row r="38" spans="3:9" ht="27.95" customHeight="1">
      <c r="C38" s="10"/>
      <c r="D38" s="11"/>
      <c r="E38" s="13"/>
      <c r="F38" s="14"/>
    </row>
    <row r="39" spans="3:9" ht="27.95" customHeight="1"/>
    <row r="40" spans="3:9" ht="27.95" customHeight="1"/>
    <row r="41" spans="3:9" ht="27.95" customHeight="1"/>
    <row r="42" spans="3:9" ht="27.95" customHeight="1"/>
    <row r="43" spans="3:9" ht="27.95" customHeight="1"/>
    <row r="44" spans="3:9" ht="27.95" customHeight="1"/>
    <row r="45" spans="3:9" ht="27.95" customHeight="1"/>
    <row r="46" spans="3:9" ht="27.95" customHeight="1"/>
    <row r="47" spans="3:9" ht="27.95" customHeight="1"/>
    <row r="48" spans="3:9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  <row r="94" ht="27.95" customHeight="1"/>
    <row r="95" ht="27.95" customHeight="1"/>
    <row r="96" ht="27.95" customHeight="1"/>
    <row r="97" ht="27.95" customHeight="1"/>
    <row r="98" ht="27.95" customHeight="1"/>
    <row r="99" ht="27.95" customHeight="1"/>
    <row r="100" ht="27.95" customHeight="1"/>
    <row r="101" ht="27.95" customHeight="1"/>
    <row r="102" ht="27.95" customHeight="1"/>
    <row r="103" ht="27.95" customHeight="1"/>
    <row r="104" ht="27.95" customHeight="1"/>
    <row r="105" ht="27.95" customHeight="1"/>
    <row r="106" ht="27.95" customHeight="1"/>
    <row r="107" ht="27.95" customHeight="1"/>
    <row r="108" ht="27.95" customHeight="1"/>
    <row r="109" ht="27.95" customHeight="1"/>
    <row r="110" ht="27.95" customHeight="1"/>
    <row r="111" ht="27.95" customHeight="1"/>
    <row r="112" ht="27.95" customHeight="1"/>
    <row r="113" ht="27.95" customHeight="1"/>
    <row r="114" ht="27.95" customHeight="1"/>
    <row r="115" ht="27.95" customHeight="1"/>
    <row r="116" ht="27.95" customHeight="1"/>
    <row r="117" ht="27.95" customHeight="1"/>
    <row r="118" ht="27.95" customHeight="1"/>
    <row r="119" ht="27.95" customHeight="1"/>
    <row r="120" ht="27.95" customHeight="1"/>
    <row r="121" ht="27.95" customHeight="1"/>
    <row r="122" ht="27.95" customHeight="1"/>
    <row r="123" ht="27.95" customHeight="1"/>
    <row r="124" ht="27.95" customHeight="1"/>
    <row r="125" ht="27.95" customHeight="1"/>
    <row r="126" ht="27.95" customHeight="1"/>
    <row r="127" ht="27.95" customHeight="1"/>
    <row r="128" ht="27.95" customHeight="1"/>
    <row r="129" ht="27.95" customHeight="1"/>
    <row r="130" ht="27.95" customHeight="1"/>
    <row r="131" ht="27.95" customHeight="1"/>
    <row r="132" ht="27.95" customHeight="1"/>
    <row r="133" ht="27.95" customHeight="1"/>
    <row r="134" ht="27.95" customHeight="1"/>
  </sheetData>
  <mergeCells count="7">
    <mergeCell ref="C8:C9"/>
    <mergeCell ref="D8:D9"/>
    <mergeCell ref="C2:F2"/>
    <mergeCell ref="C3:F3"/>
    <mergeCell ref="C4:F4"/>
    <mergeCell ref="C5:D5"/>
    <mergeCell ref="E5:F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2024-01-02T18:10:59Z</dcterms:modified>
</cp:coreProperties>
</file>